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\Documents\TPE\Management\Kalscheur Savanna\"/>
    </mc:Choice>
  </mc:AlternateContent>
  <xr:revisionPtr revIDLastSave="0" documentId="13_ncr:1_{291940F4-CD5C-449B-AE98-B71EA254ADB5}" xr6:coauthVersionLast="47" xr6:coauthVersionMax="47" xr10:uidLastSave="{00000000-0000-0000-0000-000000000000}"/>
  <bookViews>
    <workbookView xWindow="12690" yWindow="960" windowWidth="13965" windowHeight="1435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<sst xmlns="http://schemas.openxmlformats.org/spreadsheetml/2006/main" count="253" uniqueCount="173">
  <si>
    <t>Black Swallowtail</t>
  </si>
  <si>
    <t xml:space="preserve">Eastern Tiger Swallowtail </t>
  </si>
  <si>
    <t xml:space="preserve">Giant Swallowtail </t>
  </si>
  <si>
    <t xml:space="preserve">Cabbage White </t>
  </si>
  <si>
    <t xml:space="preserve">Clouded Sulphur </t>
  </si>
  <si>
    <t xml:space="preserve">Orange Sulphur </t>
  </si>
  <si>
    <t>Southern Dogface</t>
  </si>
  <si>
    <t xml:space="preserve">Eastern Tailed-Blue </t>
  </si>
  <si>
    <t xml:space="preserve">Aphrodite Fritillary </t>
  </si>
  <si>
    <t xml:space="preserve">Great Spangled Fritillary </t>
  </si>
  <si>
    <t xml:space="preserve">  </t>
  </si>
  <si>
    <t xml:space="preserve">Red Admiral </t>
  </si>
  <si>
    <t xml:space="preserve">Common Buckeye </t>
  </si>
  <si>
    <t xml:space="preserve">Pearl Crescent </t>
  </si>
  <si>
    <t xml:space="preserve">Eastern Comma </t>
  </si>
  <si>
    <t>Painted Lady</t>
  </si>
  <si>
    <t xml:space="preserve"> </t>
  </si>
  <si>
    <t xml:space="preserve">Red-spotted Purple </t>
  </si>
  <si>
    <t xml:space="preserve">Common Wood-Nymph </t>
  </si>
  <si>
    <t xml:space="preserve">Monarch </t>
  </si>
  <si>
    <t xml:space="preserve">Silver-spotted Skipper </t>
  </si>
  <si>
    <t>Black Dash</t>
  </si>
  <si>
    <t xml:space="preserve">Dun Skipper </t>
  </si>
  <si>
    <t xml:space="preserve">Northern Broken-Dash </t>
  </si>
  <si>
    <t>2 = SWBA hike July 29, 2017</t>
  </si>
  <si>
    <t>TPE’s Kalscheur Oak Savanna  (Iowa Co, Moscow Township, T4N, R5E, Sec 7)</t>
  </si>
  <si>
    <t>Master Butterfly List</t>
  </si>
  <si>
    <t>1 = TPE hike July 30, 2016</t>
  </si>
  <si>
    <t>1, 2</t>
  </si>
  <si>
    <t>Meadow Fritillary</t>
  </si>
  <si>
    <t>American Copper</t>
  </si>
  <si>
    <t>Baltimore checkerspot</t>
  </si>
  <si>
    <t>3 = Jan Ketelle 2018</t>
  </si>
  <si>
    <t>Total Number Species</t>
  </si>
  <si>
    <t>1, 4</t>
  </si>
  <si>
    <t>Observers</t>
  </si>
  <si>
    <t>Hairstreak spp</t>
  </si>
  <si>
    <t>5 = SWBA hike July 17, 2019</t>
  </si>
  <si>
    <t>2, 5</t>
  </si>
  <si>
    <t>1, 2, 4, 5</t>
  </si>
  <si>
    <t>Silver-bordered Fritillary</t>
  </si>
  <si>
    <t>Edward's Hairstreak</t>
  </si>
  <si>
    <t>4, 5</t>
  </si>
  <si>
    <t>2, 4, 5</t>
  </si>
  <si>
    <t>Long Dash</t>
  </si>
  <si>
    <t>4 = J. Ketelle &amp; R. Henderson July 7, 2019</t>
  </si>
  <si>
    <t>Danaus plexippus</t>
  </si>
  <si>
    <t>FAMILY</t>
  </si>
  <si>
    <t>SPECIES</t>
  </si>
  <si>
    <t>Hosts</t>
  </si>
  <si>
    <t>Milkweed</t>
  </si>
  <si>
    <t>Hesperiidae</t>
  </si>
  <si>
    <t>Pholisora catullus</t>
  </si>
  <si>
    <t>Common sooty-wing</t>
  </si>
  <si>
    <t>Amaranths, Mallows, Goosefoots</t>
  </si>
  <si>
    <t xml:space="preserve">‘Summer" Spring Azure </t>
  </si>
  <si>
    <t>Lycaenidae</t>
  </si>
  <si>
    <t>Celastrina ladon neglecta</t>
  </si>
  <si>
    <t>1, 2, 5, 6</t>
  </si>
  <si>
    <t>generalist</t>
  </si>
  <si>
    <t>Everes comyntas</t>
  </si>
  <si>
    <t>Legumes</t>
  </si>
  <si>
    <t>Banded hairstreak</t>
  </si>
  <si>
    <t>Coral hairstreak</t>
  </si>
  <si>
    <t>Oak, hickory</t>
  </si>
  <si>
    <r>
      <rPr>
        <i/>
        <sz val="11"/>
        <color theme="1"/>
        <rFont val="Calibri"/>
        <family val="2"/>
        <scheme val="minor"/>
      </rPr>
      <t>Prunus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 xml:space="preserve"> Amelanchier</t>
    </r>
  </si>
  <si>
    <t>Satyrium falacer</t>
  </si>
  <si>
    <t>Satytrium titus</t>
  </si>
  <si>
    <t>Satyrium edwardsii</t>
  </si>
  <si>
    <t xml:space="preserve">Oak </t>
  </si>
  <si>
    <t>Nymphalidae</t>
  </si>
  <si>
    <t>Satyrium sp</t>
  </si>
  <si>
    <t>Limenitis arthemis astyanax</t>
  </si>
  <si>
    <t>various trees &amp; shrubs</t>
  </si>
  <si>
    <t>Silvery checkerspot</t>
  </si>
  <si>
    <t>Composites</t>
  </si>
  <si>
    <t>Chlosyne nycteis</t>
  </si>
  <si>
    <t>Boloria selene</t>
  </si>
  <si>
    <t>Violets</t>
  </si>
  <si>
    <t>COMMON NAME</t>
  </si>
  <si>
    <t>Papilio polyxenes</t>
  </si>
  <si>
    <t>Umbel family</t>
  </si>
  <si>
    <t>Papilio glaucus</t>
  </si>
  <si>
    <t>Cherry , Ash</t>
  </si>
  <si>
    <t>Prickly-ash</t>
  </si>
  <si>
    <t>Papilio cresphontes</t>
  </si>
  <si>
    <t>Mustard family</t>
  </si>
  <si>
    <t>non-native</t>
  </si>
  <si>
    <t>Pieris rapae</t>
  </si>
  <si>
    <t>Colias philodice</t>
  </si>
  <si>
    <t>Clover, alfalfa</t>
  </si>
  <si>
    <t>Colias eurytheme</t>
  </si>
  <si>
    <t>Colias cesonia</t>
  </si>
  <si>
    <t>Lycaena phlaeas</t>
  </si>
  <si>
    <t>Speyeria aphrodite</t>
  </si>
  <si>
    <t>Speyeria cybele</t>
  </si>
  <si>
    <t>Boloria bellona</t>
  </si>
  <si>
    <t>Euphydryas phaeton</t>
  </si>
  <si>
    <t>Turtle-head, swamp lousewort</t>
  </si>
  <si>
    <t>Vanessa atalanta</t>
  </si>
  <si>
    <t>Nettles</t>
  </si>
  <si>
    <t>Junonia coenia</t>
  </si>
  <si>
    <t>Phyciodes tharos</t>
  </si>
  <si>
    <t>Asters</t>
  </si>
  <si>
    <t>Polygonia comma</t>
  </si>
  <si>
    <t>Hops, Elm, Nettles</t>
  </si>
  <si>
    <t>Vanessa cardui</t>
  </si>
  <si>
    <t>Thistles, other Composites</t>
  </si>
  <si>
    <t>American Lady</t>
  </si>
  <si>
    <t>Vanessa virginiensis</t>
  </si>
  <si>
    <t>Pussy-toes, Everlasting, other composites</t>
  </si>
  <si>
    <t>Cercyonis pegala</t>
  </si>
  <si>
    <t>Grasses</t>
  </si>
  <si>
    <t>Epargyreus clarus</t>
  </si>
  <si>
    <t>Euphyes conspicua</t>
  </si>
  <si>
    <t>Euphyes vestris</t>
  </si>
  <si>
    <t>Polites mystic</t>
  </si>
  <si>
    <t>Wallengrenia egeremet</t>
  </si>
  <si>
    <t>Peck's Skipper</t>
  </si>
  <si>
    <t>Polites peckius</t>
  </si>
  <si>
    <t>SUBFAMILY</t>
  </si>
  <si>
    <t>Eudaminae</t>
  </si>
  <si>
    <t>Pyrginae</t>
  </si>
  <si>
    <t>Hesperiinae</t>
  </si>
  <si>
    <t>Satyrinae</t>
  </si>
  <si>
    <t>Nymphalinae</t>
  </si>
  <si>
    <t>Limenitidinae</t>
  </si>
  <si>
    <t>Danainae</t>
  </si>
  <si>
    <t>Heliconiinae</t>
  </si>
  <si>
    <t>Papilionidae</t>
  </si>
  <si>
    <t>Pieridae</t>
  </si>
  <si>
    <t>Lycaeninae</t>
  </si>
  <si>
    <t>Theclinae</t>
  </si>
  <si>
    <t>Polyommatinae</t>
  </si>
  <si>
    <t>6 = SWBA hike July 19, 2014</t>
  </si>
  <si>
    <r>
      <rPr>
        <i/>
        <sz val="11"/>
        <color theme="1"/>
        <rFont val="Calibri"/>
        <family val="2"/>
        <scheme val="minor"/>
      </rPr>
      <t>Rumex</t>
    </r>
    <r>
      <rPr>
        <sz val="11"/>
        <color theme="1"/>
        <rFont val="Calibri"/>
        <family val="2"/>
        <scheme val="minor"/>
      </rPr>
      <t>, other Buckwheat Family</t>
    </r>
  </si>
  <si>
    <t>woody Legumes (other Legumes)</t>
  </si>
  <si>
    <t>Carex</t>
  </si>
  <si>
    <t>Sedges</t>
  </si>
  <si>
    <t>Satyrodes eurydice</t>
  </si>
  <si>
    <t>Eyed Brown</t>
  </si>
  <si>
    <t>7 = R. Henderson June 18, 2020</t>
  </si>
  <si>
    <t>1, 2, 7</t>
  </si>
  <si>
    <t>6, 8</t>
  </si>
  <si>
    <t>3, 7, 8</t>
  </si>
  <si>
    <t>2, 5, 8</t>
  </si>
  <si>
    <t>Limenitis archippus</t>
  </si>
  <si>
    <t>Viceroy</t>
  </si>
  <si>
    <t>Lethe anthedon</t>
  </si>
  <si>
    <t>Northern pearly-eye</t>
  </si>
  <si>
    <t>Little wood-satyr</t>
  </si>
  <si>
    <t>Megisto cymela</t>
  </si>
  <si>
    <t>Poanes massasoit</t>
  </si>
  <si>
    <t>Mulberry Wing</t>
  </si>
  <si>
    <r>
      <rPr>
        <i/>
        <sz val="11"/>
        <color theme="1"/>
        <rFont val="Calibri"/>
        <family val="2"/>
        <scheme val="minor"/>
      </rPr>
      <t>Carex stricta</t>
    </r>
    <r>
      <rPr>
        <sz val="11"/>
        <color theme="1"/>
        <rFont val="Calibri"/>
        <family val="2"/>
        <scheme val="minor"/>
      </rPr>
      <t>, &amp; possibly other sedges</t>
    </r>
  </si>
  <si>
    <r>
      <t xml:space="preserve">Salix </t>
    </r>
    <r>
      <rPr>
        <sz val="11"/>
        <color theme="1"/>
        <rFont val="Calibri"/>
        <family val="2"/>
        <scheme val="minor"/>
      </rPr>
      <t>&amp;</t>
    </r>
    <r>
      <rPr>
        <i/>
        <sz val="11"/>
        <color theme="1"/>
        <rFont val="Calibri"/>
        <family val="2"/>
        <scheme val="minor"/>
      </rPr>
      <t xml:space="preserve"> Populus</t>
    </r>
  </si>
  <si>
    <r>
      <rPr>
        <i/>
        <sz val="11"/>
        <color theme="1"/>
        <rFont val="Calibri"/>
        <family val="2"/>
        <scheme val="minor"/>
      </rPr>
      <t>Amorpha</t>
    </r>
    <r>
      <rPr>
        <sz val="11"/>
        <color theme="1"/>
        <rFont val="Calibri"/>
        <family val="2"/>
        <scheme val="minor"/>
      </rPr>
      <t xml:space="preserve"> , other Legumes</t>
    </r>
  </si>
  <si>
    <t>5, 8</t>
  </si>
  <si>
    <t>Thymelicus lineola</t>
  </si>
  <si>
    <t>Grasses (non-native cool-season)</t>
  </si>
  <si>
    <t>European skipper</t>
  </si>
  <si>
    <t>9 = SWBA/TPE hike July 31, 2021</t>
  </si>
  <si>
    <t>1, 2, 5, 7, 8, 9</t>
  </si>
  <si>
    <t>2, 9</t>
  </si>
  <si>
    <t>1, 2, 5, 6, 8, 9</t>
  </si>
  <si>
    <t>1, 2, 4, 5, 7, 8, 9</t>
  </si>
  <si>
    <t>1, 2, 4, 5, 8, 9</t>
  </si>
  <si>
    <t>1, 4, 5, 8, 9</t>
  </si>
  <si>
    <t>8, 9</t>
  </si>
  <si>
    <t>1, 2, 4, 5, 6, 7, 8, 9</t>
  </si>
  <si>
    <t>1, 2, 4, 7, 8, 9</t>
  </si>
  <si>
    <t>8 = Fred Dike 6/9, 6/17, 6/30, 7/16, 8/31, 2021</t>
  </si>
  <si>
    <t>5, 6, 8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</si>
</sst>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topLeftCell="A38" workbookViewId="0">
      <selection activeCell="F27" sqref="F27"/>
    </sheetView>
  </sheetViews>
  <sheetFormatPr defaultRowHeight="15" x14ac:dyDescent="0.25"/>
  <cols>
    <col min="1" max="1" width="11.5703125" customWidth="1"/>
    <col min="2" max="2" width="14.7109375" customWidth="1"/>
    <col min="3" max="3" width="26" customWidth="1"/>
    <col min="4" max="4" width="26.28515625" customWidth="1"/>
    <col min="5" max="5" width="3.42578125" customWidth="1"/>
    <col min="6" max="6" width="17" customWidth="1"/>
    <col min="7" max="7" width="31.42578125" customWidth="1"/>
    <col min="8" max="8" width="11.5703125" customWidth="1"/>
  </cols>
  <sheetData>
    <row r="1" spans="1:8" x14ac:dyDescent="0.25">
      <c r="C1" s="2" t="s">
        <v>26</v>
      </c>
    </row>
    <row r="2" spans="1:8" x14ac:dyDescent="0.25">
      <c r="C2" s="1" t="s">
        <v>25</v>
      </c>
    </row>
    <row r="3" spans="1:8" x14ac:dyDescent="0.25">
      <c r="D3" s="1"/>
    </row>
    <row r="4" spans="1:8" x14ac:dyDescent="0.25">
      <c r="A4" t="s">
        <v>47</v>
      </c>
      <c r="B4" t="s">
        <v>120</v>
      </c>
      <c r="C4" t="s">
        <v>48</v>
      </c>
      <c r="D4" t="s">
        <v>79</v>
      </c>
      <c r="F4" t="s">
        <v>35</v>
      </c>
      <c r="G4" t="s">
        <v>49</v>
      </c>
    </row>
    <row r="5" spans="1:8" x14ac:dyDescent="0.25">
      <c r="A5" s="5" t="s">
        <v>129</v>
      </c>
      <c r="B5" s="5"/>
      <c r="C5" s="6" t="s">
        <v>80</v>
      </c>
      <c r="D5" t="s">
        <v>0</v>
      </c>
      <c r="F5" s="3" t="s">
        <v>39</v>
      </c>
      <c r="G5" t="s">
        <v>81</v>
      </c>
    </row>
    <row r="6" spans="1:8" x14ac:dyDescent="0.25">
      <c r="A6" s="5" t="s">
        <v>129</v>
      </c>
      <c r="B6" s="5"/>
      <c r="C6" s="6" t="s">
        <v>82</v>
      </c>
      <c r="D6" t="s">
        <v>1</v>
      </c>
      <c r="F6" s="3" t="s">
        <v>142</v>
      </c>
      <c r="G6" t="s">
        <v>83</v>
      </c>
    </row>
    <row r="7" spans="1:8" x14ac:dyDescent="0.25">
      <c r="A7" s="5" t="s">
        <v>129</v>
      </c>
      <c r="B7" s="5"/>
      <c r="C7" s="6" t="s">
        <v>85</v>
      </c>
      <c r="D7" t="s">
        <v>2</v>
      </c>
      <c r="F7" s="3" t="s">
        <v>28</v>
      </c>
      <c r="G7" t="s">
        <v>84</v>
      </c>
    </row>
    <row r="8" spans="1:8" x14ac:dyDescent="0.25">
      <c r="A8" s="5"/>
      <c r="B8" s="5"/>
      <c r="C8" s="6"/>
      <c r="F8" s="3"/>
    </row>
    <row r="9" spans="1:8" x14ac:dyDescent="0.25">
      <c r="A9" s="5" t="s">
        <v>130</v>
      </c>
      <c r="B9" s="5"/>
      <c r="C9" s="6" t="s">
        <v>88</v>
      </c>
      <c r="D9" t="s">
        <v>3</v>
      </c>
      <c r="F9" s="3" t="s">
        <v>162</v>
      </c>
      <c r="G9" t="s">
        <v>86</v>
      </c>
      <c r="H9" t="s">
        <v>87</v>
      </c>
    </row>
    <row r="10" spans="1:8" x14ac:dyDescent="0.25">
      <c r="A10" s="5" t="s">
        <v>130</v>
      </c>
      <c r="B10" s="5"/>
      <c r="C10" s="6" t="s">
        <v>89</v>
      </c>
      <c r="D10" t="s">
        <v>4</v>
      </c>
      <c r="F10" s="3" t="s">
        <v>163</v>
      </c>
      <c r="G10" t="s">
        <v>90</v>
      </c>
    </row>
    <row r="11" spans="1:8" x14ac:dyDescent="0.25">
      <c r="A11" s="5" t="s">
        <v>130</v>
      </c>
      <c r="B11" s="5"/>
      <c r="C11" s="6" t="s">
        <v>91</v>
      </c>
      <c r="D11" t="s">
        <v>5</v>
      </c>
      <c r="F11" s="3">
        <v>2</v>
      </c>
      <c r="G11" t="s">
        <v>90</v>
      </c>
    </row>
    <row r="12" spans="1:8" x14ac:dyDescent="0.25">
      <c r="A12" s="5" t="s">
        <v>130</v>
      </c>
      <c r="B12" s="5"/>
      <c r="C12" s="6" t="s">
        <v>92</v>
      </c>
      <c r="D12" t="s">
        <v>6</v>
      </c>
      <c r="F12" s="3">
        <v>2</v>
      </c>
      <c r="G12" t="s">
        <v>156</v>
      </c>
    </row>
    <row r="13" spans="1:8" x14ac:dyDescent="0.25">
      <c r="A13" s="5"/>
      <c r="B13" s="5"/>
      <c r="C13" s="6"/>
      <c r="F13" s="3"/>
    </row>
    <row r="14" spans="1:8" x14ac:dyDescent="0.25">
      <c r="A14" s="5" t="s">
        <v>56</v>
      </c>
      <c r="B14" s="5" t="s">
        <v>131</v>
      </c>
      <c r="C14" s="6" t="s">
        <v>93</v>
      </c>
      <c r="D14" t="s">
        <v>30</v>
      </c>
      <c r="F14" s="3">
        <v>1</v>
      </c>
      <c r="G14" t="s">
        <v>135</v>
      </c>
    </row>
    <row r="15" spans="1:8" x14ac:dyDescent="0.25">
      <c r="A15" s="5"/>
      <c r="B15" s="5"/>
      <c r="C15" s="6"/>
      <c r="F15" s="3"/>
    </row>
    <row r="16" spans="1:8" x14ac:dyDescent="0.25">
      <c r="A16" s="5" t="s">
        <v>56</v>
      </c>
      <c r="B16" s="5" t="s">
        <v>132</v>
      </c>
      <c r="C16" s="6" t="s">
        <v>71</v>
      </c>
      <c r="D16" t="s">
        <v>36</v>
      </c>
      <c r="F16" s="3" t="s">
        <v>34</v>
      </c>
    </row>
    <row r="17" spans="1:7" x14ac:dyDescent="0.25">
      <c r="A17" s="5" t="s">
        <v>56</v>
      </c>
      <c r="B17" s="5" t="s">
        <v>132</v>
      </c>
      <c r="C17" s="6" t="s">
        <v>68</v>
      </c>
      <c r="D17" t="s">
        <v>41</v>
      </c>
      <c r="F17" s="3">
        <v>5</v>
      </c>
      <c r="G17" t="s">
        <v>69</v>
      </c>
    </row>
    <row r="18" spans="1:7" x14ac:dyDescent="0.25">
      <c r="A18" s="5" t="s">
        <v>56</v>
      </c>
      <c r="B18" s="5" t="s">
        <v>132</v>
      </c>
      <c r="C18" s="6" t="s">
        <v>66</v>
      </c>
      <c r="D18" s="5" t="s">
        <v>62</v>
      </c>
      <c r="F18" s="3">
        <v>6</v>
      </c>
      <c r="G18" t="s">
        <v>64</v>
      </c>
    </row>
    <row r="19" spans="1:7" x14ac:dyDescent="0.25">
      <c r="A19" s="5" t="s">
        <v>56</v>
      </c>
      <c r="B19" s="5" t="s">
        <v>132</v>
      </c>
      <c r="C19" s="6" t="s">
        <v>67</v>
      </c>
      <c r="D19" s="5" t="s">
        <v>63</v>
      </c>
      <c r="F19" s="3" t="s">
        <v>143</v>
      </c>
      <c r="G19" t="s">
        <v>65</v>
      </c>
    </row>
    <row r="20" spans="1:7" x14ac:dyDescent="0.25">
      <c r="A20" s="5"/>
      <c r="B20" s="5"/>
      <c r="C20" s="6"/>
      <c r="F20" s="3"/>
    </row>
    <row r="21" spans="1:7" x14ac:dyDescent="0.25">
      <c r="A21" s="5" t="s">
        <v>56</v>
      </c>
      <c r="B21" s="5" t="s">
        <v>133</v>
      </c>
      <c r="C21" s="6" t="s">
        <v>60</v>
      </c>
      <c r="D21" t="s">
        <v>7</v>
      </c>
      <c r="F21" s="3" t="s">
        <v>164</v>
      </c>
      <c r="G21" t="s">
        <v>61</v>
      </c>
    </row>
    <row r="22" spans="1:7" x14ac:dyDescent="0.25">
      <c r="A22" s="5" t="s">
        <v>56</v>
      </c>
      <c r="B22" s="5" t="s">
        <v>133</v>
      </c>
      <c r="C22" s="6" t="s">
        <v>57</v>
      </c>
      <c r="D22" t="s">
        <v>55</v>
      </c>
      <c r="F22" s="3" t="s">
        <v>58</v>
      </c>
      <c r="G22" t="s">
        <v>59</v>
      </c>
    </row>
    <row r="23" spans="1:7" x14ac:dyDescent="0.25">
      <c r="A23" s="5"/>
      <c r="B23" s="5"/>
      <c r="C23" s="6"/>
      <c r="F23" s="3"/>
    </row>
    <row r="24" spans="1:7" x14ac:dyDescent="0.25">
      <c r="A24" s="5" t="s">
        <v>70</v>
      </c>
      <c r="B24" s="5" t="s">
        <v>128</v>
      </c>
      <c r="C24" s="7" t="s">
        <v>94</v>
      </c>
      <c r="D24" t="s">
        <v>8</v>
      </c>
      <c r="F24" s="3" t="s">
        <v>166</v>
      </c>
      <c r="G24" t="s">
        <v>78</v>
      </c>
    </row>
    <row r="25" spans="1:7" x14ac:dyDescent="0.25">
      <c r="A25" s="5" t="s">
        <v>70</v>
      </c>
      <c r="B25" s="5" t="s">
        <v>128</v>
      </c>
      <c r="C25" s="6" t="s">
        <v>95</v>
      </c>
      <c r="D25" t="s">
        <v>9</v>
      </c>
      <c r="F25" s="3" t="s">
        <v>165</v>
      </c>
      <c r="G25" t="s">
        <v>78</v>
      </c>
    </row>
    <row r="26" spans="1:7" x14ac:dyDescent="0.25">
      <c r="A26" s="5" t="s">
        <v>70</v>
      </c>
      <c r="B26" s="5" t="s">
        <v>128</v>
      </c>
      <c r="C26" s="6" t="s">
        <v>96</v>
      </c>
      <c r="D26" t="s">
        <v>29</v>
      </c>
      <c r="F26" s="3" t="s">
        <v>167</v>
      </c>
      <c r="G26" t="s">
        <v>78</v>
      </c>
    </row>
    <row r="27" spans="1:7" x14ac:dyDescent="0.25">
      <c r="A27" s="5" t="s">
        <v>70</v>
      </c>
      <c r="B27" s="5" t="s">
        <v>128</v>
      </c>
      <c r="C27" s="6" t="s">
        <v>77</v>
      </c>
      <c r="D27" t="s">
        <v>40</v>
      </c>
      <c r="F27" s="3" t="s">
        <v>172</v>
      </c>
      <c r="G27" t="s">
        <v>78</v>
      </c>
    </row>
    <row r="28" spans="1:7" x14ac:dyDescent="0.25">
      <c r="A28" s="5"/>
      <c r="B28" s="5"/>
      <c r="C28" s="6"/>
      <c r="D28" t="s">
        <v>10</v>
      </c>
      <c r="F28" s="3"/>
    </row>
    <row r="29" spans="1:7" x14ac:dyDescent="0.25">
      <c r="A29" s="5" t="s">
        <v>70</v>
      </c>
      <c r="B29" s="5" t="s">
        <v>125</v>
      </c>
      <c r="C29" s="6" t="s">
        <v>76</v>
      </c>
      <c r="D29" t="s">
        <v>74</v>
      </c>
      <c r="F29" s="3" t="s">
        <v>143</v>
      </c>
      <c r="G29" t="s">
        <v>75</v>
      </c>
    </row>
    <row r="30" spans="1:7" x14ac:dyDescent="0.25">
      <c r="A30" s="5" t="s">
        <v>70</v>
      </c>
      <c r="B30" s="5" t="s">
        <v>125</v>
      </c>
      <c r="C30" s="6" t="s">
        <v>97</v>
      </c>
      <c r="D30" t="s">
        <v>31</v>
      </c>
      <c r="F30" s="3" t="s">
        <v>144</v>
      </c>
      <c r="G30" t="s">
        <v>98</v>
      </c>
    </row>
    <row r="31" spans="1:7" x14ac:dyDescent="0.25">
      <c r="A31" s="5" t="s">
        <v>70</v>
      </c>
      <c r="B31" s="5" t="s">
        <v>125</v>
      </c>
      <c r="C31" s="6" t="s">
        <v>101</v>
      </c>
      <c r="D31" t="s">
        <v>12</v>
      </c>
      <c r="F31" s="3" t="s">
        <v>38</v>
      </c>
      <c r="G31" t="s">
        <v>59</v>
      </c>
    </row>
    <row r="32" spans="1:7" x14ac:dyDescent="0.25">
      <c r="A32" s="5" t="s">
        <v>70</v>
      </c>
      <c r="B32" s="5" t="s">
        <v>125</v>
      </c>
      <c r="C32" s="6" t="s">
        <v>102</v>
      </c>
      <c r="D32" t="s">
        <v>13</v>
      </c>
      <c r="F32" s="3" t="s">
        <v>165</v>
      </c>
      <c r="G32" t="s">
        <v>103</v>
      </c>
    </row>
    <row r="33" spans="1:7" x14ac:dyDescent="0.25">
      <c r="A33" s="5" t="s">
        <v>70</v>
      </c>
      <c r="B33" s="5" t="s">
        <v>125</v>
      </c>
      <c r="C33" s="6" t="s">
        <v>104</v>
      </c>
      <c r="D33" t="s">
        <v>14</v>
      </c>
      <c r="F33" s="3">
        <v>2</v>
      </c>
      <c r="G33" t="s">
        <v>105</v>
      </c>
    </row>
    <row r="34" spans="1:7" x14ac:dyDescent="0.25">
      <c r="A34" s="5" t="s">
        <v>70</v>
      </c>
      <c r="B34" s="5" t="s">
        <v>125</v>
      </c>
      <c r="C34" s="6" t="s">
        <v>99</v>
      </c>
      <c r="D34" t="s">
        <v>11</v>
      </c>
      <c r="F34" s="3" t="s">
        <v>43</v>
      </c>
      <c r="G34" t="s">
        <v>100</v>
      </c>
    </row>
    <row r="35" spans="1:7" x14ac:dyDescent="0.25">
      <c r="A35" s="5" t="s">
        <v>70</v>
      </c>
      <c r="B35" s="5" t="s">
        <v>125</v>
      </c>
      <c r="C35" s="6" t="s">
        <v>106</v>
      </c>
      <c r="D35" t="s">
        <v>15</v>
      </c>
      <c r="F35" s="3" t="s">
        <v>38</v>
      </c>
      <c r="G35" t="s">
        <v>107</v>
      </c>
    </row>
    <row r="36" spans="1:7" x14ac:dyDescent="0.25">
      <c r="A36" s="5" t="s">
        <v>70</v>
      </c>
      <c r="B36" s="5" t="s">
        <v>125</v>
      </c>
      <c r="C36" s="6" t="s">
        <v>109</v>
      </c>
      <c r="D36" t="s">
        <v>108</v>
      </c>
      <c r="F36" s="3" t="s">
        <v>42</v>
      </c>
      <c r="G36" t="s">
        <v>110</v>
      </c>
    </row>
    <row r="37" spans="1:7" x14ac:dyDescent="0.25">
      <c r="A37" s="5"/>
      <c r="B37" s="5"/>
      <c r="C37" s="6"/>
      <c r="D37" t="s">
        <v>16</v>
      </c>
      <c r="F37" s="3"/>
    </row>
    <row r="38" spans="1:7" x14ac:dyDescent="0.25">
      <c r="A38" s="5" t="s">
        <v>70</v>
      </c>
      <c r="B38" s="5" t="s">
        <v>126</v>
      </c>
      <c r="C38" s="6" t="s">
        <v>72</v>
      </c>
      <c r="D38" t="s">
        <v>17</v>
      </c>
      <c r="F38" s="3" t="s">
        <v>164</v>
      </c>
      <c r="G38" t="s">
        <v>73</v>
      </c>
    </row>
    <row r="39" spans="1:7" x14ac:dyDescent="0.25">
      <c r="A39" s="5" t="s">
        <v>70</v>
      </c>
      <c r="B39" s="5" t="s">
        <v>126</v>
      </c>
      <c r="C39" s="6" t="s">
        <v>146</v>
      </c>
      <c r="D39" t="s">
        <v>147</v>
      </c>
      <c r="F39" s="3" t="s">
        <v>168</v>
      </c>
      <c r="G39" s="6" t="s">
        <v>155</v>
      </c>
    </row>
    <row r="40" spans="1:7" x14ac:dyDescent="0.25">
      <c r="A40" s="5"/>
      <c r="B40" s="5"/>
      <c r="C40" s="6"/>
      <c r="F40" s="3"/>
    </row>
    <row r="41" spans="1:7" x14ac:dyDescent="0.25">
      <c r="A41" s="5" t="s">
        <v>70</v>
      </c>
      <c r="B41" s="5" t="s">
        <v>124</v>
      </c>
      <c r="C41" s="6" t="s">
        <v>111</v>
      </c>
      <c r="D41" t="s">
        <v>18</v>
      </c>
      <c r="F41" s="3" t="s">
        <v>166</v>
      </c>
      <c r="G41" t="s">
        <v>112</v>
      </c>
    </row>
    <row r="42" spans="1:7" x14ac:dyDescent="0.25">
      <c r="A42" s="5" t="s">
        <v>70</v>
      </c>
      <c r="B42" s="5" t="s">
        <v>124</v>
      </c>
      <c r="C42" s="6" t="s">
        <v>148</v>
      </c>
      <c r="D42" t="s">
        <v>149</v>
      </c>
      <c r="F42" s="3" t="s">
        <v>168</v>
      </c>
      <c r="G42" t="s">
        <v>112</v>
      </c>
    </row>
    <row r="43" spans="1:7" x14ac:dyDescent="0.25">
      <c r="A43" s="5" t="s">
        <v>70</v>
      </c>
      <c r="B43" s="5" t="s">
        <v>124</v>
      </c>
      <c r="C43" s="6" t="s">
        <v>151</v>
      </c>
      <c r="D43" t="s">
        <v>150</v>
      </c>
      <c r="F43" s="3">
        <v>8</v>
      </c>
      <c r="G43" t="s">
        <v>112</v>
      </c>
    </row>
    <row r="44" spans="1:7" x14ac:dyDescent="0.25">
      <c r="A44" s="5" t="s">
        <v>70</v>
      </c>
      <c r="B44" s="5" t="s">
        <v>124</v>
      </c>
      <c r="C44" s="6" t="s">
        <v>139</v>
      </c>
      <c r="D44" t="s">
        <v>140</v>
      </c>
      <c r="F44" s="3">
        <v>7</v>
      </c>
      <c r="G44" t="s">
        <v>138</v>
      </c>
    </row>
    <row r="45" spans="1:7" x14ac:dyDescent="0.25">
      <c r="A45" s="5"/>
      <c r="B45" s="5"/>
      <c r="C45" s="6"/>
      <c r="F45" s="3"/>
    </row>
    <row r="46" spans="1:7" x14ac:dyDescent="0.25">
      <c r="A46" s="5" t="s">
        <v>70</v>
      </c>
      <c r="B46" s="5" t="s">
        <v>127</v>
      </c>
      <c r="C46" s="6" t="s">
        <v>46</v>
      </c>
      <c r="D46" t="s">
        <v>19</v>
      </c>
      <c r="F46" s="3" t="s">
        <v>169</v>
      </c>
      <c r="G46" t="s">
        <v>50</v>
      </c>
    </row>
    <row r="47" spans="1:7" x14ac:dyDescent="0.25">
      <c r="A47" s="5"/>
      <c r="B47" s="5"/>
      <c r="C47" s="6"/>
      <c r="F47" s="3"/>
    </row>
    <row r="48" spans="1:7" x14ac:dyDescent="0.25">
      <c r="A48" s="5" t="s">
        <v>51</v>
      </c>
      <c r="B48" s="5" t="s">
        <v>121</v>
      </c>
      <c r="C48" s="6" t="s">
        <v>113</v>
      </c>
      <c r="D48" t="s">
        <v>20</v>
      </c>
      <c r="F48" s="3" t="s">
        <v>170</v>
      </c>
      <c r="G48" t="s">
        <v>136</v>
      </c>
    </row>
    <row r="49" spans="1:8" x14ac:dyDescent="0.25">
      <c r="A49" s="5"/>
      <c r="B49" s="5"/>
      <c r="C49" s="6"/>
      <c r="F49" s="3"/>
    </row>
    <row r="50" spans="1:8" x14ac:dyDescent="0.25">
      <c r="A50" s="5" t="s">
        <v>51</v>
      </c>
      <c r="B50" s="5" t="s">
        <v>122</v>
      </c>
      <c r="C50" s="6" t="s">
        <v>52</v>
      </c>
      <c r="D50" s="5" t="s">
        <v>53</v>
      </c>
      <c r="F50" s="3">
        <v>6</v>
      </c>
      <c r="G50" t="s">
        <v>54</v>
      </c>
    </row>
    <row r="51" spans="1:8" x14ac:dyDescent="0.25">
      <c r="A51" s="5"/>
      <c r="B51" s="5"/>
      <c r="C51" s="6"/>
      <c r="D51" s="5"/>
      <c r="F51" s="3"/>
    </row>
    <row r="52" spans="1:8" x14ac:dyDescent="0.25">
      <c r="A52" s="5" t="s">
        <v>51</v>
      </c>
      <c r="B52" s="5" t="s">
        <v>123</v>
      </c>
      <c r="C52" s="6" t="s">
        <v>114</v>
      </c>
      <c r="D52" t="s">
        <v>21</v>
      </c>
      <c r="F52" s="3" t="s">
        <v>145</v>
      </c>
      <c r="G52" s="6" t="s">
        <v>137</v>
      </c>
    </row>
    <row r="53" spans="1:8" x14ac:dyDescent="0.25">
      <c r="A53" s="5" t="s">
        <v>51</v>
      </c>
      <c r="B53" s="5" t="s">
        <v>123</v>
      </c>
      <c r="C53" s="6" t="s">
        <v>115</v>
      </c>
      <c r="D53" t="s">
        <v>22</v>
      </c>
      <c r="F53" s="3" t="s">
        <v>43</v>
      </c>
      <c r="G53" t="s">
        <v>138</v>
      </c>
    </row>
    <row r="54" spans="1:8" x14ac:dyDescent="0.25">
      <c r="A54" s="5" t="s">
        <v>51</v>
      </c>
      <c r="B54" s="5" t="s">
        <v>123</v>
      </c>
      <c r="C54" s="6" t="s">
        <v>152</v>
      </c>
      <c r="D54" t="s">
        <v>153</v>
      </c>
      <c r="F54" s="3">
        <v>8</v>
      </c>
      <c r="G54" t="s">
        <v>154</v>
      </c>
    </row>
    <row r="55" spans="1:8" x14ac:dyDescent="0.25">
      <c r="A55" s="5" t="s">
        <v>51</v>
      </c>
      <c r="B55" s="5" t="s">
        <v>123</v>
      </c>
      <c r="C55" s="6" t="s">
        <v>116</v>
      </c>
      <c r="D55" t="s">
        <v>44</v>
      </c>
      <c r="F55" s="3" t="s">
        <v>157</v>
      </c>
      <c r="G55" t="s">
        <v>112</v>
      </c>
    </row>
    <row r="56" spans="1:8" x14ac:dyDescent="0.25">
      <c r="A56" s="5" t="s">
        <v>51</v>
      </c>
      <c r="B56" s="5" t="s">
        <v>123</v>
      </c>
      <c r="C56" s="6" t="s">
        <v>119</v>
      </c>
      <c r="D56" t="s">
        <v>118</v>
      </c>
      <c r="F56" s="3">
        <v>2</v>
      </c>
      <c r="G56" t="s">
        <v>112</v>
      </c>
    </row>
    <row r="57" spans="1:8" x14ac:dyDescent="0.25">
      <c r="A57" s="5" t="s">
        <v>51</v>
      </c>
      <c r="B57" s="5" t="s">
        <v>123</v>
      </c>
      <c r="C57" s="6" t="s">
        <v>158</v>
      </c>
      <c r="D57" t="s">
        <v>160</v>
      </c>
      <c r="F57" s="3">
        <v>8</v>
      </c>
      <c r="G57" t="s">
        <v>159</v>
      </c>
      <c r="H57" t="s">
        <v>87</v>
      </c>
    </row>
    <row r="58" spans="1:8" x14ac:dyDescent="0.25">
      <c r="A58" s="5" t="s">
        <v>51</v>
      </c>
      <c r="B58" s="5" t="s">
        <v>123</v>
      </c>
      <c r="C58" s="6" t="s">
        <v>117</v>
      </c>
      <c r="D58" t="s">
        <v>23</v>
      </c>
      <c r="F58" s="3">
        <v>2</v>
      </c>
      <c r="G58" t="s">
        <v>112</v>
      </c>
    </row>
    <row r="60" spans="1:8" x14ac:dyDescent="0.25">
      <c r="D60" s="4" t="s">
        <v>33</v>
      </c>
      <c r="E60">
        <f>COUNTIF(C5:C58,"*")</f>
        <v>42</v>
      </c>
    </row>
    <row r="62" spans="1:8" x14ac:dyDescent="0.25">
      <c r="D62" t="s">
        <v>27</v>
      </c>
    </row>
    <row r="63" spans="1:8" x14ac:dyDescent="0.25">
      <c r="D63" t="s">
        <v>24</v>
      </c>
    </row>
    <row r="64" spans="1:8" x14ac:dyDescent="0.25">
      <c r="D64" t="s">
        <v>32</v>
      </c>
    </row>
    <row r="65" spans="4:4" x14ac:dyDescent="0.25">
      <c r="D65" t="s">
        <v>45</v>
      </c>
    </row>
    <row r="66" spans="4:4" x14ac:dyDescent="0.25">
      <c r="D66" t="s">
        <v>37</v>
      </c>
    </row>
    <row r="67" spans="4:4" x14ac:dyDescent="0.25">
      <c r="D67" t="s">
        <v>134</v>
      </c>
    </row>
    <row r="68" spans="4:4" x14ac:dyDescent="0.25">
      <c r="D68" t="s">
        <v>141</v>
      </c>
    </row>
    <row r="69" spans="4:4" x14ac:dyDescent="0.25">
      <c r="D69" t="s">
        <v>171</v>
      </c>
    </row>
    <row r="70" spans="4:4" x14ac:dyDescent="0.25">
      <c r="D70" t="s">
        <v>161</v>
      </c>
    </row>
  </sheetData>
  <sortState xmlns:xlrd2="http://schemas.microsoft.com/office/spreadsheetml/2017/richdata2" ref="A29:H35">
    <sortCondition ref="C29:C35"/>
  </sortState>
  <pageMargins left="0.7" right="0.7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Rich</cp:lastModifiedBy>
  <cp:lastPrinted>2019-07-18T15:58:17Z</cp:lastPrinted>
  <dcterms:created xsi:type="dcterms:W3CDTF">2019-07-11T11:29:33Z</dcterms:created>
  <dcterms:modified xsi:type="dcterms:W3CDTF">2021-09-03T20:32:04Z</dcterms:modified>
</cp:coreProperties>
</file>